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17-25-S SUBMINIS TORRES d'ENDOSCÒPIES I VIDEOENDOSCOPIS 1 Torre PERT\"/>
    </mc:Choice>
  </mc:AlternateContent>
  <xr:revisionPtr revIDLastSave="0" documentId="13_ncr:1_{5BEBACF7-DB19-4553-B134-D31DB7ACC44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F15" i="1" l="1"/>
  <c r="D14" i="1"/>
  <c r="D13" i="1"/>
  <c r="D12" i="1"/>
  <c r="F7" i="1"/>
  <c r="F8" i="1"/>
  <c r="H9" i="1"/>
  <c r="D8" i="1"/>
  <c r="F9" i="1" l="1"/>
  <c r="D15" i="1"/>
  <c r="D7" i="1"/>
  <c r="D9" i="1" s="1"/>
</calcChain>
</file>

<file path=xl/sharedStrings.xml><?xml version="1.0" encoding="utf-8"?>
<sst xmlns="http://schemas.openxmlformats.org/spreadsheetml/2006/main" count="62" uniqueCount="50">
  <si>
    <t>Tipus IVA</t>
  </si>
  <si>
    <r>
      <t xml:space="preserve">BASE LICITACIÓ  </t>
    </r>
    <r>
      <rPr>
        <b/>
        <sz val="11"/>
        <color rgb="FFFF0000"/>
        <rFont val="Arial"/>
        <family val="2"/>
      </rPr>
      <t>(sense IVA)</t>
    </r>
  </si>
  <si>
    <t>FITXA TÈCNICA I
PÀGINA ON ES TROBA LA INFORMACIÓ</t>
  </si>
  <si>
    <t>Escollir SI/NO</t>
  </si>
  <si>
    <t>CRITERI AUTOMÀTIC - OFERTA ECONÒMICA</t>
  </si>
  <si>
    <t>Indicar oferta de garantia addicional</t>
  </si>
  <si>
    <t xml:space="preserve">·      millora termini de garantia en 2 anys (total 4 anys) </t>
  </si>
  <si>
    <t>·      no millora termini de garantia (mínima de 2 anys)</t>
  </si>
  <si>
    <t>* A la columna de Fitxa tècnica i Pàgina, s’haurà d’indicar a quina pàgina i en quin apartat de les fitxes tècniques que s’han d’aportar consta la informació que prova cada un dels criteris automàtics.</t>
  </si>
  <si>
    <t>UNITATS</t>
  </si>
  <si>
    <t>IMPORT TOTAL LICITAT</t>
  </si>
  <si>
    <t xml:space="preserve">OFERTA          </t>
  </si>
  <si>
    <t>MODEL D'OFERTA ECONÒMICA I CRITERIS AUTOMÀTICS</t>
  </si>
  <si>
    <t>Altres criteris tècnics automàtics</t>
  </si>
  <si>
    <t>* S’haurà d’acreditar el compliment d'aquests requeriments tècnics aportant els certificats o documentació acreditativa que correspongui.</t>
  </si>
  <si>
    <t xml:space="preserve">Criteris tècnics automàtics    </t>
  </si>
  <si>
    <t xml:space="preserve">·      millora termini de garantia en 1 any (total 3 anys) </t>
  </si>
  <si>
    <t>·      millora termini de garantia en 3 anys (total 5 anys) o més</t>
  </si>
  <si>
    <t>-   L'absència o la baixa presència de substàncies tòxiques o perilloses</t>
  </si>
  <si>
    <t>-   L’ús d’energia o material procedents de fonts renovables o reciclades</t>
  </si>
  <si>
    <t xml:space="preserve">Criteris medioambientals </t>
  </si>
  <si>
    <t xml:space="preserve">Torre endoscòpia + 2 colonoscopis i 2 gastroscopis HOSPITAL DE BLANES </t>
  </si>
  <si>
    <t xml:space="preserve">Torre endoscòpia + 2 colonoscopis i 2 gastroscopis HOSPITAL DE CALELLA </t>
  </si>
  <si>
    <r>
      <rPr>
        <b/>
        <sz val="12"/>
        <color theme="1"/>
        <rFont val="Arial"/>
        <family val="2"/>
      </rPr>
      <t xml:space="preserve">     </t>
    </r>
    <r>
      <rPr>
        <b/>
        <u/>
        <sz val="12"/>
        <color theme="1"/>
        <rFont val="Arial"/>
        <family val="2"/>
      </rPr>
      <t>CRITERIS TÈCNICS DE VALORACIÓ AUTOMÀTICA</t>
    </r>
  </si>
  <si>
    <t>OFERTA DESGLOSSADA DE L'EQUIP</t>
  </si>
  <si>
    <t xml:space="preserve">PREU TORRE ENDOSCÒPIA </t>
  </si>
  <si>
    <t xml:space="preserve">PREU COLONOSCOPI  </t>
  </si>
  <si>
    <t xml:space="preserve">PREU GASTROSCOPI  </t>
  </si>
  <si>
    <r>
      <t xml:space="preserve">PREU UNITARI </t>
    </r>
    <r>
      <rPr>
        <b/>
        <sz val="11"/>
        <color rgb="FFFF0000"/>
        <rFont val="Arial"/>
        <family val="2"/>
      </rPr>
      <t>(sense IVA)</t>
    </r>
  </si>
  <si>
    <r>
      <t xml:space="preserve">PREU TOTAL </t>
    </r>
    <r>
      <rPr>
        <b/>
        <sz val="11"/>
        <color rgb="FFFF0000"/>
        <rFont val="Arial"/>
        <family val="2"/>
      </rPr>
      <t>(sense IVA)</t>
    </r>
  </si>
  <si>
    <r>
      <t xml:space="preserve">PREU TOTAL   </t>
    </r>
    <r>
      <rPr>
        <b/>
        <sz val="11"/>
        <color rgb="FFFF0000"/>
        <rFont val="Arial"/>
        <family val="2"/>
      </rPr>
      <t>(amb IVA)</t>
    </r>
  </si>
  <si>
    <t>PREU UNITARI LICITACIÓ S/IVA</t>
  </si>
  <si>
    <r>
      <t xml:space="preserve">IMPORT TOTAL OFERTA ECONÒMICA  </t>
    </r>
    <r>
      <rPr>
        <b/>
        <sz val="11"/>
        <color rgb="FFFF0000"/>
        <rFont val="Arial"/>
        <family val="2"/>
      </rPr>
      <t>(amb IVA)</t>
    </r>
  </si>
  <si>
    <r>
      <t xml:space="preserve">IMPORT TOTAL OFERTA ECONÒMICA   </t>
    </r>
    <r>
      <rPr>
        <b/>
        <sz val="11"/>
        <color rgb="FFFF0000"/>
        <rFont val="Arial"/>
        <family val="2"/>
      </rPr>
      <t>(sense IVA)</t>
    </r>
  </si>
  <si>
    <r>
      <t xml:space="preserve">PREU UNITARI  OFERTA ECONÒMICA torres completes </t>
    </r>
    <r>
      <rPr>
        <b/>
        <sz val="11"/>
        <color rgb="FFFF0000"/>
        <rFont val="Arial"/>
        <family val="2"/>
      </rPr>
      <t>(sense IVA)</t>
    </r>
  </si>
  <si>
    <t>CSMS 17/25-S  SUBMINISTRAMENT D'UNA TORRE D’ENDOSCÒPIA AMB 2 VIDEOCOLONOSCOPIS I 2 VIDEOGASTROSCOPIS PER A LA SALA DE PROVES DE L’HOSPITAL DE BLANES I UNA TORRE D’ENDOSCÒPIA AMB 2 VIDEOCOLONOSCOPIS I 2 VIDEOGASTROSCOPIS PER A LA SALA DE PROVES DE L’HOSPITAL DE CALELLA DE LA CSMS</t>
  </si>
  <si>
    <t>VIDEOCOLONOSCOPIS</t>
  </si>
  <si>
    <t>o    Capacitat de l'endoscopi de proporcionar focus continu</t>
  </si>
  <si>
    <t>VIDEOGASTROSCOPI</t>
  </si>
  <si>
    <t>o    Compatible amb cromoendoscopia virtual per Esòfag de Barret</t>
  </si>
  <si>
    <t>TORRE D'ENDOSCOPIA</t>
  </si>
  <si>
    <t>PROCESADOR ENDOSCOPIA</t>
  </si>
  <si>
    <t>o   Disposició de possibles preconfiguracions</t>
  </si>
  <si>
    <t>o   Disposició de consola compacte integrada a la torre</t>
  </si>
  <si>
    <t>Indicar valor</t>
  </si>
  <si>
    <t>o  Disposició d'un módul d'intel.ligència artificial amb detecció i caracterització</t>
  </si>
  <si>
    <t>o    Diàmetre del canal de treball: Es valorarà el major diàmetre del canal de treball.</t>
  </si>
  <si>
    <t>o    Diàmetre secció inserció: Es valorà el menor diàmetre de secció d'inserció.</t>
  </si>
  <si>
    <t>o    Longitud de treball: Es valorarà la major longitud de treball.</t>
  </si>
  <si>
    <r>
      <rPr>
        <b/>
        <sz val="11"/>
        <color theme="4" tint="-0.249977111117893"/>
        <rFont val="Arial"/>
        <family val="2"/>
      </rPr>
      <t>SOBRE C</t>
    </r>
    <r>
      <rPr>
        <b/>
        <sz val="11"/>
        <color rgb="FFFF0000"/>
        <rFont val="Arial"/>
        <family val="2"/>
      </rPr>
      <t>, FITXA TÈCNICA I
PÀGINA ON ES TROBA LA INFORMACIÓ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</si>
</sst>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Times New Roman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Arial"/>
      <family val="2"/>
    </font>
    <font>
      <b/>
      <sz val="10"/>
      <color rgb="FFFF0000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i/>
      <sz val="12"/>
      <name val="Times New Roman"/>
      <family val="1"/>
    </font>
    <font>
      <b/>
      <sz val="12"/>
      <name val="Arial"/>
      <family val="2"/>
    </font>
    <font>
      <b/>
      <sz val="11"/>
      <color theme="4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09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64" fontId="10" fillId="0" borderId="0" xfId="0" applyNumberFormat="1" applyFont="1" applyAlignment="1">
      <alignment horizontal="center" vertical="center" wrapText="1"/>
    </xf>
    <xf numFmtId="164" fontId="9" fillId="7" borderId="7" xfId="0" applyNumberFormat="1" applyFont="1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64" fontId="12" fillId="2" borderId="15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0" fillId="8" borderId="16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13" fillId="0" borderId="10" xfId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center" wrapText="1"/>
    </xf>
    <xf numFmtId="0" fontId="13" fillId="0" borderId="18" xfId="1" applyFont="1" applyFill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justify" vertical="center"/>
    </xf>
    <xf numFmtId="49" fontId="13" fillId="0" borderId="4" xfId="0" applyNumberFormat="1" applyFont="1" applyBorder="1" applyAlignment="1">
      <alignment horizontal="justify" vertical="center"/>
    </xf>
    <xf numFmtId="0" fontId="11" fillId="2" borderId="12" xfId="0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4" borderId="1" xfId="0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" fontId="12" fillId="8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center" vertical="center" wrapText="1"/>
    </xf>
    <xf numFmtId="164" fontId="9" fillId="8" borderId="17" xfId="0" applyNumberFormat="1" applyFont="1" applyFill="1" applyBorder="1" applyAlignment="1">
      <alignment horizontal="center" vertical="center"/>
    </xf>
    <xf numFmtId="0" fontId="0" fillId="8" borderId="1" xfId="0" applyFill="1" applyBorder="1"/>
    <xf numFmtId="164" fontId="9" fillId="8" borderId="1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164" fontId="9" fillId="8" borderId="11" xfId="0" applyNumberFormat="1" applyFont="1" applyFill="1" applyBorder="1" applyAlignment="1">
      <alignment horizontal="center" vertical="center"/>
    </xf>
    <xf numFmtId="164" fontId="9" fillId="7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64" fontId="12" fillId="8" borderId="15" xfId="0" applyNumberFormat="1" applyFont="1" applyFill="1" applyBorder="1" applyAlignment="1">
      <alignment horizontal="center" vertical="center" wrapText="1"/>
    </xf>
    <xf numFmtId="164" fontId="11" fillId="7" borderId="1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3" fillId="0" borderId="0" xfId="1" applyFont="1" applyFill="1" applyBorder="1" applyAlignment="1">
      <alignment horizontal="left" vertical="center" wrapText="1"/>
    </xf>
    <xf numFmtId="0" fontId="10" fillId="0" borderId="19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6" fillId="0" borderId="20" xfId="0" applyFont="1" applyBorder="1" applyAlignment="1">
      <alignment horizontal="justify" vertical="center" wrapText="1"/>
    </xf>
    <xf numFmtId="0" fontId="6" fillId="0" borderId="21" xfId="0" applyFont="1" applyBorder="1" applyAlignment="1">
      <alignment horizontal="justify" vertical="center" wrapText="1"/>
    </xf>
    <xf numFmtId="0" fontId="10" fillId="6" borderId="12" xfId="0" applyFont="1" applyFill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/>
    </xf>
    <xf numFmtId="0" fontId="10" fillId="6" borderId="1" xfId="0" applyFont="1" applyFill="1" applyBorder="1" applyAlignment="1">
      <alignment horizontal="justify" vertical="center"/>
    </xf>
    <xf numFmtId="0" fontId="0" fillId="8" borderId="1" xfId="0" applyFill="1" applyBorder="1" applyAlignment="1">
      <alignment horizontal="center" vertical="center"/>
    </xf>
    <xf numFmtId="0" fontId="17" fillId="6" borderId="12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0" fillId="0" borderId="11" xfId="0" applyFont="1" applyBorder="1" applyAlignment="1">
      <alignment horizontal="justify" vertical="center"/>
    </xf>
    <xf numFmtId="0" fontId="0" fillId="0" borderId="25" xfId="0" applyBorder="1" applyAlignment="1">
      <alignment vertical="center"/>
    </xf>
    <xf numFmtId="0" fontId="18" fillId="6" borderId="1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/>
    </xf>
    <xf numFmtId="0" fontId="6" fillId="6" borderId="12" xfId="0" applyFont="1" applyFill="1" applyBorder="1" applyAlignment="1">
      <alignment horizontal="justify" vertical="center" wrapText="1"/>
    </xf>
    <xf numFmtId="0" fontId="6" fillId="0" borderId="21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0" fillId="0" borderId="16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19" fillId="8" borderId="1" xfId="0" applyFont="1" applyFill="1" applyBorder="1" applyAlignment="1">
      <alignment horizontal="justify" vertical="center"/>
    </xf>
    <xf numFmtId="0" fontId="14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3" xfId="0" applyFill="1" applyBorder="1"/>
    <xf numFmtId="0" fontId="0" fillId="0" borderId="7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0" fillId="5" borderId="0" xfId="0" applyFont="1" applyFill="1" applyAlignment="1">
      <alignment horizontal="left" vertical="top" wrapText="1"/>
    </xf>
    <xf numFmtId="164" fontId="9" fillId="0" borderId="0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680F5F84-72D8-410A-ABB4-30232F22AE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workbookViewId="0">
      <selection activeCell="C20" sqref="C20"/>
    </sheetView>
  </sheetViews>
  <sheetFormatPr baseColWidth="10" defaultRowHeight="15" x14ac:dyDescent="0.25"/>
  <cols>
    <col min="1" max="1" width="65.85546875" customWidth="1"/>
    <col min="2" max="2" width="15.85546875" customWidth="1"/>
    <col min="3" max="3" width="19.7109375" customWidth="1"/>
    <col min="4" max="4" width="19.85546875" customWidth="1"/>
    <col min="5" max="5" width="18.140625" customWidth="1"/>
    <col min="6" max="6" width="19.42578125" customWidth="1"/>
    <col min="7" max="7" width="8.42578125" customWidth="1"/>
    <col min="8" max="8" width="18.42578125" customWidth="1"/>
    <col min="9" max="9" width="17.42578125" customWidth="1"/>
    <col min="10" max="10" width="18.7109375" customWidth="1"/>
  </cols>
  <sheetData>
    <row r="1" spans="1:10" ht="9" customHeight="1" x14ac:dyDescent="0.25"/>
    <row r="2" spans="1:10" ht="51.75" customHeight="1" x14ac:dyDescent="0.25">
      <c r="A2" s="106" t="s">
        <v>35</v>
      </c>
      <c r="B2" s="106"/>
      <c r="C2" s="106"/>
      <c r="D2" s="106"/>
      <c r="E2" s="106"/>
      <c r="F2" s="106"/>
      <c r="G2" s="106"/>
      <c r="H2" s="106"/>
    </row>
    <row r="4" spans="1:10" ht="18.75" x14ac:dyDescent="0.3">
      <c r="A4" s="8" t="s">
        <v>12</v>
      </c>
    </row>
    <row r="5" spans="1:10" ht="15.75" thickBot="1" x14ac:dyDescent="0.3">
      <c r="A5" s="1"/>
    </row>
    <row r="6" spans="1:10" ht="85.5" customHeight="1" thickBot="1" x14ac:dyDescent="0.3">
      <c r="A6" s="67" t="s">
        <v>4</v>
      </c>
      <c r="B6" s="3" t="s">
        <v>9</v>
      </c>
      <c r="C6" s="3" t="s">
        <v>31</v>
      </c>
      <c r="D6" s="51" t="s">
        <v>1</v>
      </c>
      <c r="E6" s="57" t="s">
        <v>34</v>
      </c>
      <c r="F6" s="58" t="s">
        <v>33</v>
      </c>
      <c r="G6" s="58" t="s">
        <v>0</v>
      </c>
      <c r="H6" s="58" t="s">
        <v>32</v>
      </c>
    </row>
    <row r="7" spans="1:10" ht="45" customHeight="1" thickBot="1" x14ac:dyDescent="0.3">
      <c r="A7" s="19" t="s">
        <v>21</v>
      </c>
      <c r="B7" s="17">
        <v>1</v>
      </c>
      <c r="C7" s="18">
        <v>146000</v>
      </c>
      <c r="D7" s="52">
        <f>+B7*C7</f>
        <v>146000</v>
      </c>
      <c r="E7" s="59"/>
      <c r="F7" s="60">
        <f>+E7*B7</f>
        <v>0</v>
      </c>
      <c r="G7" s="61"/>
      <c r="H7" s="61"/>
    </row>
    <row r="8" spans="1:10" ht="45" customHeight="1" thickBot="1" x14ac:dyDescent="0.3">
      <c r="A8" s="19" t="s">
        <v>22</v>
      </c>
      <c r="B8" s="17">
        <v>1</v>
      </c>
      <c r="C8" s="18">
        <v>146000</v>
      </c>
      <c r="D8" s="42">
        <f>+B8*C8</f>
        <v>146000</v>
      </c>
      <c r="E8" s="59"/>
      <c r="F8" s="62">
        <f>+E8*B8</f>
        <v>0</v>
      </c>
      <c r="G8" s="61"/>
      <c r="H8" s="61"/>
    </row>
    <row r="9" spans="1:10" ht="48" customHeight="1" thickBot="1" x14ac:dyDescent="0.3">
      <c r="A9" s="41" t="s">
        <v>10</v>
      </c>
      <c r="B9" s="21"/>
      <c r="C9" s="20"/>
      <c r="D9" s="53">
        <f>SUM(D7:D8)</f>
        <v>292000</v>
      </c>
      <c r="E9" s="12"/>
      <c r="F9" s="13">
        <f>SUM(F7:F8)</f>
        <v>0</v>
      </c>
      <c r="G9" s="13"/>
      <c r="H9" s="65">
        <f>SUM(H7:H8)</f>
        <v>0</v>
      </c>
    </row>
    <row r="10" spans="1:10" ht="20.25" customHeight="1" thickBot="1" x14ac:dyDescent="0.3">
      <c r="A10" s="46"/>
      <c r="B10" s="47"/>
      <c r="C10" s="48"/>
      <c r="D10" s="43"/>
      <c r="E10" s="44"/>
      <c r="F10" s="45"/>
      <c r="G10" s="45"/>
      <c r="H10" s="107"/>
      <c r="I10" s="107"/>
      <c r="J10" s="107"/>
    </row>
    <row r="11" spans="1:10" ht="57" customHeight="1" thickBot="1" x14ac:dyDescent="0.3">
      <c r="A11" s="66" t="s">
        <v>24</v>
      </c>
      <c r="B11" s="54" t="s">
        <v>28</v>
      </c>
      <c r="C11" s="54" t="s">
        <v>9</v>
      </c>
      <c r="D11" s="54" t="s">
        <v>29</v>
      </c>
      <c r="E11" s="58" t="s">
        <v>0</v>
      </c>
      <c r="F11" s="58" t="s">
        <v>30</v>
      </c>
      <c r="I11" s="49"/>
      <c r="J11" s="49"/>
    </row>
    <row r="12" spans="1:10" ht="39" customHeight="1" thickBot="1" x14ac:dyDescent="0.3">
      <c r="A12" s="63" t="s">
        <v>25</v>
      </c>
      <c r="B12" s="55"/>
      <c r="C12" s="55"/>
      <c r="D12" s="68">
        <f>+B12*C12</f>
        <v>0</v>
      </c>
      <c r="E12" s="59"/>
      <c r="F12" s="64"/>
      <c r="I12" s="50"/>
      <c r="J12" s="50"/>
    </row>
    <row r="13" spans="1:10" ht="35.25" customHeight="1" thickBot="1" x14ac:dyDescent="0.3">
      <c r="A13" s="63" t="s">
        <v>26</v>
      </c>
      <c r="B13" s="55"/>
      <c r="C13" s="55"/>
      <c r="D13" s="68">
        <f>+B13*C13</f>
        <v>0</v>
      </c>
      <c r="E13" s="59"/>
      <c r="F13" s="62"/>
      <c r="I13" s="50"/>
      <c r="J13" s="50"/>
    </row>
    <row r="14" spans="1:10" ht="35.25" customHeight="1" thickBot="1" x14ac:dyDescent="0.3">
      <c r="A14" s="70" t="s">
        <v>27</v>
      </c>
      <c r="B14" s="55"/>
      <c r="C14" s="56"/>
      <c r="D14" s="68">
        <f>+B14*C14</f>
        <v>0</v>
      </c>
      <c r="E14" s="59"/>
      <c r="F14" s="62"/>
      <c r="I14" s="50"/>
      <c r="J14" s="50"/>
    </row>
    <row r="15" spans="1:10" ht="49.5" customHeight="1" thickBot="1" x14ac:dyDescent="0.3">
      <c r="A15" s="46"/>
      <c r="B15" s="47"/>
      <c r="C15" s="45"/>
      <c r="D15" s="69">
        <f>SUM(D12:D14)</f>
        <v>0</v>
      </c>
      <c r="E15" s="45"/>
      <c r="F15" s="69">
        <f>SUM(F12:F14)</f>
        <v>0</v>
      </c>
      <c r="G15" s="12"/>
      <c r="H15" s="45"/>
      <c r="I15" s="45"/>
      <c r="J15" s="45"/>
    </row>
    <row r="16" spans="1:10" ht="20.25" customHeight="1" x14ac:dyDescent="0.25">
      <c r="A16" s="46"/>
      <c r="B16" s="47"/>
      <c r="C16" s="48"/>
      <c r="D16" s="43"/>
      <c r="E16" s="44"/>
      <c r="F16" s="45"/>
      <c r="G16" s="45"/>
      <c r="H16" s="45"/>
    </row>
    <row r="17" spans="1:6" ht="28.5" customHeight="1" thickBot="1" x14ac:dyDescent="0.3">
      <c r="A17" s="27"/>
      <c r="B17" s="4"/>
      <c r="C17" s="4"/>
      <c r="D17" s="4"/>
      <c r="E17" s="29"/>
      <c r="F17" s="4"/>
    </row>
    <row r="18" spans="1:6" ht="33" customHeight="1" thickBot="1" x14ac:dyDescent="0.3">
      <c r="A18" s="99" t="s">
        <v>23</v>
      </c>
      <c r="B18" s="100"/>
      <c r="C18" s="101"/>
      <c r="D18" s="4"/>
      <c r="E18" s="4"/>
      <c r="F18" s="4"/>
    </row>
    <row r="19" spans="1:6" ht="15.75" thickBot="1" x14ac:dyDescent="0.3">
      <c r="A19" s="7"/>
      <c r="B19" s="6"/>
      <c r="C19" s="28"/>
      <c r="D19" s="4"/>
      <c r="E19" s="4"/>
      <c r="F19" s="4"/>
    </row>
    <row r="20" spans="1:6" ht="81.75" customHeight="1" thickBot="1" x14ac:dyDescent="0.3">
      <c r="A20" s="96" t="s">
        <v>15</v>
      </c>
      <c r="B20" s="2" t="s">
        <v>11</v>
      </c>
      <c r="C20" s="108" t="s">
        <v>49</v>
      </c>
      <c r="D20" s="4"/>
      <c r="E20" s="4"/>
      <c r="F20" s="4"/>
    </row>
    <row r="21" spans="1:6" ht="9" customHeight="1" thickBot="1" x14ac:dyDescent="0.3">
      <c r="A21" s="81"/>
      <c r="B21" s="82"/>
      <c r="C21" s="22"/>
      <c r="D21" s="4"/>
      <c r="E21" s="4"/>
      <c r="F21" s="4"/>
    </row>
    <row r="22" spans="1:6" ht="20.25" customHeight="1" thickBot="1" x14ac:dyDescent="0.3">
      <c r="A22" s="73" t="s">
        <v>36</v>
      </c>
      <c r="B22" s="85"/>
      <c r="C22" s="84"/>
      <c r="D22" s="4"/>
      <c r="E22" s="4"/>
      <c r="F22" s="4"/>
    </row>
    <row r="23" spans="1:6" ht="39.75" customHeight="1" thickBot="1" x14ac:dyDescent="0.3">
      <c r="A23" s="75" t="s">
        <v>46</v>
      </c>
      <c r="B23" s="80" t="s">
        <v>44</v>
      </c>
      <c r="C23" s="83"/>
      <c r="D23" s="4"/>
      <c r="E23" s="4"/>
      <c r="F23" s="4"/>
    </row>
    <row r="24" spans="1:6" ht="40.5" customHeight="1" thickBot="1" x14ac:dyDescent="0.3">
      <c r="A24" s="75" t="s">
        <v>47</v>
      </c>
      <c r="B24" s="80" t="s">
        <v>44</v>
      </c>
      <c r="C24" s="83"/>
      <c r="D24" s="4"/>
      <c r="E24" s="4"/>
      <c r="F24" s="4"/>
    </row>
    <row r="25" spans="1:6" ht="36.75" customHeight="1" thickBot="1" x14ac:dyDescent="0.3">
      <c r="A25" s="76" t="s">
        <v>37</v>
      </c>
      <c r="B25" s="80" t="s">
        <v>3</v>
      </c>
      <c r="C25" s="86"/>
      <c r="D25" s="4"/>
      <c r="E25" s="4"/>
      <c r="F25" s="4"/>
    </row>
    <row r="26" spans="1:6" ht="12" customHeight="1" thickBot="1" x14ac:dyDescent="0.3">
      <c r="A26" s="77"/>
      <c r="B26" s="79"/>
      <c r="C26" s="22"/>
      <c r="D26" s="4"/>
      <c r="E26" s="4"/>
      <c r="F26" s="4"/>
    </row>
    <row r="27" spans="1:6" ht="19.5" customHeight="1" thickBot="1" x14ac:dyDescent="0.3">
      <c r="A27" s="73" t="s">
        <v>38</v>
      </c>
      <c r="B27" s="78"/>
      <c r="C27" s="10"/>
      <c r="D27" s="4"/>
      <c r="E27" s="4"/>
      <c r="F27" s="4"/>
    </row>
    <row r="28" spans="1:6" ht="36" customHeight="1" thickBot="1" x14ac:dyDescent="0.3">
      <c r="A28" s="75" t="s">
        <v>39</v>
      </c>
      <c r="B28" s="23" t="s">
        <v>3</v>
      </c>
      <c r="C28" s="9"/>
      <c r="D28" s="4"/>
      <c r="E28" s="4"/>
      <c r="F28" s="4"/>
    </row>
    <row r="29" spans="1:6" ht="33.75" customHeight="1" thickBot="1" x14ac:dyDescent="0.3">
      <c r="A29" s="76" t="s">
        <v>48</v>
      </c>
      <c r="B29" s="23" t="s">
        <v>44</v>
      </c>
      <c r="C29" s="11"/>
      <c r="D29" s="4"/>
      <c r="E29" s="4"/>
      <c r="F29" s="4"/>
    </row>
    <row r="30" spans="1:6" ht="11.25" customHeight="1" thickBot="1" x14ac:dyDescent="0.3">
      <c r="A30" s="87"/>
      <c r="B30" s="88"/>
      <c r="C30" s="22"/>
      <c r="D30" s="4"/>
      <c r="E30" s="4"/>
      <c r="F30" s="4"/>
    </row>
    <row r="31" spans="1:6" ht="19.5" customHeight="1" thickBot="1" x14ac:dyDescent="0.3">
      <c r="A31" s="73" t="s">
        <v>40</v>
      </c>
      <c r="B31" s="78"/>
      <c r="C31" s="10"/>
      <c r="D31" s="4"/>
      <c r="E31" s="4"/>
      <c r="F31" s="4"/>
    </row>
    <row r="32" spans="1:6" ht="50.25" customHeight="1" thickBot="1" x14ac:dyDescent="0.3">
      <c r="A32" s="91" t="s">
        <v>45</v>
      </c>
      <c r="B32" s="89" t="s">
        <v>3</v>
      </c>
      <c r="C32" s="11"/>
      <c r="D32" s="4"/>
      <c r="E32" s="4"/>
      <c r="F32" s="4"/>
    </row>
    <row r="33" spans="1:6" ht="10.5" customHeight="1" thickBot="1" x14ac:dyDescent="0.3">
      <c r="A33" s="90"/>
      <c r="B33" s="88"/>
      <c r="C33" s="22"/>
      <c r="D33" s="4"/>
      <c r="E33" s="4"/>
      <c r="F33" s="4"/>
    </row>
    <row r="34" spans="1:6" ht="23.25" customHeight="1" thickBot="1" x14ac:dyDescent="0.3">
      <c r="A34" s="93" t="s">
        <v>41</v>
      </c>
      <c r="B34" s="74"/>
      <c r="C34" s="92"/>
      <c r="D34" s="4"/>
      <c r="E34" s="4"/>
      <c r="F34" s="4"/>
    </row>
    <row r="35" spans="1:6" ht="30" customHeight="1" thickBot="1" x14ac:dyDescent="0.3">
      <c r="A35" s="94" t="s">
        <v>42</v>
      </c>
      <c r="B35" s="23" t="s">
        <v>3</v>
      </c>
      <c r="C35" s="9"/>
      <c r="D35" s="4"/>
      <c r="E35" s="4"/>
      <c r="F35" s="4"/>
    </row>
    <row r="36" spans="1:6" ht="30" customHeight="1" thickBot="1" x14ac:dyDescent="0.3">
      <c r="A36" s="95" t="s">
        <v>43</v>
      </c>
      <c r="B36" s="80" t="s">
        <v>3</v>
      </c>
      <c r="C36" s="26"/>
      <c r="D36" s="4"/>
      <c r="E36" s="4"/>
      <c r="F36" s="4"/>
    </row>
    <row r="37" spans="1:6" ht="30" customHeight="1" thickBot="1" x14ac:dyDescent="0.3">
      <c r="A37" s="72"/>
      <c r="B37" s="30"/>
      <c r="C37" s="71"/>
      <c r="D37" s="4"/>
      <c r="E37" s="4"/>
      <c r="F37" s="4"/>
    </row>
    <row r="38" spans="1:6" ht="57.75" customHeight="1" thickBot="1" x14ac:dyDescent="0.3">
      <c r="A38" s="96" t="s">
        <v>20</v>
      </c>
      <c r="B38" s="98" t="s">
        <v>11</v>
      </c>
      <c r="C38" s="97" t="s">
        <v>2</v>
      </c>
      <c r="D38" s="35"/>
      <c r="E38" s="36"/>
      <c r="F38" s="36"/>
    </row>
    <row r="39" spans="1:6" ht="35.25" customHeight="1" x14ac:dyDescent="0.25">
      <c r="A39" s="39" t="s">
        <v>19</v>
      </c>
      <c r="B39" s="23" t="s">
        <v>3</v>
      </c>
      <c r="C39" s="25"/>
      <c r="D39" s="31"/>
      <c r="E39" s="31"/>
      <c r="F39" s="31"/>
    </row>
    <row r="40" spans="1:6" ht="34.5" customHeight="1" x14ac:dyDescent="0.25">
      <c r="A40" s="40" t="s">
        <v>18</v>
      </c>
      <c r="B40" s="24" t="s">
        <v>3</v>
      </c>
      <c r="C40" s="9"/>
      <c r="D40" s="31"/>
      <c r="E40" s="31"/>
      <c r="F40" s="31"/>
    </row>
    <row r="41" spans="1:6" ht="36.75" customHeight="1" thickBot="1" x14ac:dyDescent="0.3">
      <c r="A41" s="33" t="s">
        <v>14</v>
      </c>
      <c r="B41" s="102"/>
      <c r="C41" s="26"/>
      <c r="D41" s="31"/>
      <c r="E41" s="31"/>
      <c r="F41" s="31"/>
    </row>
    <row r="42" spans="1:6" ht="33" customHeight="1" thickBot="1" x14ac:dyDescent="0.3">
      <c r="A42" s="32"/>
      <c r="B42" s="30"/>
      <c r="C42" s="31"/>
      <c r="D42" s="31"/>
      <c r="E42" s="31"/>
      <c r="F42" s="31"/>
    </row>
    <row r="43" spans="1:6" ht="62.25" customHeight="1" thickBot="1" x14ac:dyDescent="0.3">
      <c r="A43" s="96" t="s">
        <v>13</v>
      </c>
      <c r="B43" s="15" t="s">
        <v>5</v>
      </c>
      <c r="C43" s="97" t="s">
        <v>2</v>
      </c>
      <c r="D43" s="35"/>
      <c r="E43" s="36"/>
      <c r="F43" s="36"/>
    </row>
    <row r="44" spans="1:6" ht="18.75" customHeight="1" x14ac:dyDescent="0.25">
      <c r="A44" s="37" t="s">
        <v>7</v>
      </c>
      <c r="B44" s="16"/>
      <c r="C44" s="10"/>
      <c r="D44" s="31"/>
      <c r="E44" s="31"/>
      <c r="F44" s="31"/>
    </row>
    <row r="45" spans="1:6" ht="18.75" customHeight="1" x14ac:dyDescent="0.25">
      <c r="A45" s="34" t="s">
        <v>16</v>
      </c>
      <c r="B45" s="14"/>
      <c r="C45" s="9"/>
      <c r="D45" s="31"/>
      <c r="E45" s="31"/>
      <c r="F45" s="31"/>
    </row>
    <row r="46" spans="1:6" ht="18.75" customHeight="1" x14ac:dyDescent="0.25">
      <c r="A46" s="34" t="s">
        <v>6</v>
      </c>
      <c r="B46" s="14"/>
      <c r="C46" s="9"/>
      <c r="D46" s="31"/>
      <c r="E46" s="31"/>
      <c r="F46" s="31"/>
    </row>
    <row r="47" spans="1:6" ht="18.75" customHeight="1" thickBot="1" x14ac:dyDescent="0.3">
      <c r="A47" s="38" t="s">
        <v>17</v>
      </c>
      <c r="B47" s="103"/>
      <c r="C47" s="104"/>
      <c r="D47" s="31"/>
      <c r="E47" s="31"/>
      <c r="F47" s="31"/>
    </row>
    <row r="48" spans="1:6" ht="15.75" x14ac:dyDescent="0.25">
      <c r="A48" s="5"/>
      <c r="B48" s="4"/>
      <c r="C48" s="4"/>
      <c r="D48" s="4"/>
      <c r="E48" s="4"/>
      <c r="F48" s="4"/>
    </row>
    <row r="49" spans="1:6" ht="35.25" customHeight="1" x14ac:dyDescent="0.25">
      <c r="A49" s="105" t="s">
        <v>8</v>
      </c>
      <c r="B49" s="105"/>
      <c r="C49" s="105"/>
      <c r="D49" s="4"/>
      <c r="E49" s="4"/>
      <c r="F49" s="4"/>
    </row>
  </sheetData>
  <mergeCells count="3">
    <mergeCell ref="A49:C49"/>
    <mergeCell ref="A2:H2"/>
    <mergeCell ref="H10:J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juanan</dc:creator>
  <cp:lastModifiedBy>Vaz Garcia, Sonia</cp:lastModifiedBy>
  <dcterms:created xsi:type="dcterms:W3CDTF">2017-04-10T10:22:26Z</dcterms:created>
  <dcterms:modified xsi:type="dcterms:W3CDTF">2025-10-01T07:36:33Z</dcterms:modified>
</cp:coreProperties>
</file>